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Coronavirus\"/>
    </mc:Choice>
  </mc:AlternateContent>
  <bookViews>
    <workbookView xWindow="0" yWindow="0" windowWidth="20490" windowHeight="7470" activeTab="1"/>
  </bookViews>
  <sheets>
    <sheet name="Sample" sheetId="2" r:id="rId1"/>
    <sheet name="Template for Use" sheetId="1" r:id="rId2"/>
  </sheets>
  <definedNames>
    <definedName name="_xlnm.Print_Area" localSheetId="1">'Template for Use'!$A$4:$R$41</definedName>
    <definedName name="_xlnm.Print_Titles" localSheetId="1">'Template for Use'!$1:$3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8" i="2" l="1"/>
  <c r="Q38" i="2"/>
  <c r="P38" i="2"/>
  <c r="P40" i="2" s="1"/>
  <c r="O38" i="2"/>
  <c r="N38" i="2"/>
  <c r="M38" i="2"/>
  <c r="L38" i="2"/>
  <c r="K38" i="2"/>
  <c r="J38" i="2"/>
  <c r="I38" i="2"/>
  <c r="H38" i="2"/>
  <c r="G38" i="2"/>
  <c r="F38" i="2"/>
  <c r="E38" i="2"/>
  <c r="D38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Q13" i="1"/>
  <c r="R13" i="1"/>
  <c r="Q22" i="1"/>
  <c r="R22" i="1"/>
  <c r="Q30" i="1"/>
  <c r="R30" i="1"/>
  <c r="Q37" i="1"/>
  <c r="R37" i="1"/>
  <c r="F13" i="1"/>
  <c r="G13" i="1"/>
  <c r="H13" i="1"/>
  <c r="I13" i="1"/>
  <c r="J13" i="1"/>
  <c r="K13" i="1"/>
  <c r="L13" i="1"/>
  <c r="M13" i="1"/>
  <c r="N13" i="1"/>
  <c r="O13" i="1"/>
  <c r="P13" i="1"/>
  <c r="F22" i="1"/>
  <c r="G22" i="1"/>
  <c r="H22" i="1"/>
  <c r="I22" i="1"/>
  <c r="J22" i="1"/>
  <c r="K22" i="1"/>
  <c r="L22" i="1"/>
  <c r="M22" i="1"/>
  <c r="N22" i="1"/>
  <c r="O22" i="1"/>
  <c r="P22" i="1"/>
  <c r="F30" i="1"/>
  <c r="G30" i="1"/>
  <c r="H30" i="1"/>
  <c r="I30" i="1"/>
  <c r="J30" i="1"/>
  <c r="J39" i="1" s="1"/>
  <c r="K30" i="1"/>
  <c r="L30" i="1"/>
  <c r="M30" i="1"/>
  <c r="N30" i="1"/>
  <c r="N39" i="1" s="1"/>
  <c r="O30" i="1"/>
  <c r="P30" i="1"/>
  <c r="P39" i="1" s="1"/>
  <c r="F37" i="1"/>
  <c r="G37" i="1"/>
  <c r="H37" i="1"/>
  <c r="I37" i="1"/>
  <c r="J37" i="1"/>
  <c r="K37" i="1"/>
  <c r="K39" i="1" s="1"/>
  <c r="L37" i="1"/>
  <c r="M37" i="1"/>
  <c r="N37" i="1"/>
  <c r="O37" i="1"/>
  <c r="P37" i="1"/>
  <c r="L39" i="1"/>
  <c r="E13" i="1"/>
  <c r="E22" i="1"/>
  <c r="E30" i="1"/>
  <c r="E37" i="1"/>
  <c r="D37" i="1"/>
  <c r="H39" i="1" l="1"/>
  <c r="F39" i="1"/>
  <c r="R39" i="1"/>
  <c r="M39" i="1"/>
  <c r="I39" i="1"/>
  <c r="O39" i="1"/>
  <c r="G39" i="1"/>
  <c r="Q39" i="1"/>
  <c r="E39" i="1"/>
  <c r="J40" i="2"/>
  <c r="R40" i="2"/>
  <c r="N40" i="2"/>
  <c r="L40" i="2"/>
  <c r="F40" i="2"/>
  <c r="K40" i="2"/>
  <c r="O40" i="2"/>
  <c r="M40" i="2"/>
  <c r="G40" i="2"/>
  <c r="I40" i="2"/>
  <c r="E40" i="2"/>
  <c r="Q40" i="2"/>
  <c r="H40" i="2"/>
  <c r="D40" i="2"/>
  <c r="D42" i="2" s="1"/>
  <c r="E5" i="2" s="1"/>
  <c r="E42" i="2" l="1"/>
  <c r="F5" i="2" s="1"/>
  <c r="F42" i="2" s="1"/>
  <c r="G5" i="2" s="1"/>
  <c r="G42" i="2" s="1"/>
  <c r="H5" i="2" s="1"/>
  <c r="H42" i="2" s="1"/>
  <c r="I5" i="2" s="1"/>
  <c r="I42" i="2" s="1"/>
  <c r="J5" i="2" s="1"/>
  <c r="J42" i="2" s="1"/>
  <c r="K5" i="2" s="1"/>
  <c r="K42" i="2" s="1"/>
  <c r="L5" i="2" s="1"/>
  <c r="L42" i="2" s="1"/>
  <c r="M5" i="2" s="1"/>
  <c r="M42" i="2" s="1"/>
  <c r="N5" i="2" s="1"/>
  <c r="N42" i="2" s="1"/>
  <c r="O5" i="2" s="1"/>
  <c r="O42" i="2" s="1"/>
  <c r="P5" i="2" s="1"/>
  <c r="P42" i="2" s="1"/>
  <c r="Q5" i="2" s="1"/>
  <c r="Q42" i="2" s="1"/>
  <c r="R5" i="2" s="1"/>
  <c r="R42" i="2" s="1"/>
  <c r="D30" i="1" l="1"/>
  <c r="D22" i="1"/>
  <c r="D13" i="1"/>
  <c r="D39" i="1" l="1"/>
  <c r="D41" i="1" s="1"/>
  <c r="E5" i="1" s="1"/>
  <c r="E41" i="1" s="1"/>
  <c r="F5" i="1" s="1"/>
  <c r="F41" i="1" s="1"/>
  <c r="G5" i="1" s="1"/>
  <c r="G41" i="1" s="1"/>
  <c r="H5" i="1" s="1"/>
  <c r="H41" i="1" s="1"/>
  <c r="I5" i="1" s="1"/>
  <c r="I41" i="1" s="1"/>
  <c r="J5" i="1" s="1"/>
  <c r="J41" i="1" s="1"/>
  <c r="K5" i="1" s="1"/>
  <c r="K41" i="1" s="1"/>
  <c r="L5" i="1" s="1"/>
  <c r="L41" i="1" s="1"/>
  <c r="M5" i="1" s="1"/>
  <c r="M41" i="1" s="1"/>
  <c r="N5" i="1" s="1"/>
  <c r="N41" i="1" s="1"/>
  <c r="O5" i="1" s="1"/>
  <c r="O41" i="1" s="1"/>
  <c r="P5" i="1" s="1"/>
  <c r="P41" i="1" s="1"/>
  <c r="Q5" i="1" s="1"/>
  <c r="Q41" i="1" s="1"/>
  <c r="R5" i="1" s="1"/>
  <c r="R41" i="1" s="1"/>
</calcChain>
</file>

<file path=xl/sharedStrings.xml><?xml version="1.0" encoding="utf-8"?>
<sst xmlns="http://schemas.openxmlformats.org/spreadsheetml/2006/main" count="70" uniqueCount="37">
  <si>
    <t>Capin Crouse LLP</t>
  </si>
  <si>
    <t>Church Cash Forecasting Template</t>
  </si>
  <si>
    <t>Beginning cash balance</t>
  </si>
  <si>
    <t>Week Number</t>
  </si>
  <si>
    <t>Expected Cash Inflow:</t>
  </si>
  <si>
    <t>Offerings online</t>
  </si>
  <si>
    <t>Offerings mail</t>
  </si>
  <si>
    <t>Offerings ACH</t>
  </si>
  <si>
    <t>Other cash inflows (note 1)</t>
  </si>
  <si>
    <t>Notes:</t>
  </si>
  <si>
    <t>Other cash inflows could include rents, cell site rental, other sources of income.</t>
  </si>
  <si>
    <t>Total cash inflow</t>
  </si>
  <si>
    <t>Expected Cash Outflow:</t>
  </si>
  <si>
    <t>Fixed Expenses:</t>
  </si>
  <si>
    <t xml:space="preserve">  Insurance</t>
  </si>
  <si>
    <t xml:space="preserve">  Other</t>
  </si>
  <si>
    <t>Total fixed expenses</t>
  </si>
  <si>
    <t>Semi-fixed expenses:</t>
  </si>
  <si>
    <t xml:space="preserve">  Other semi-fixed costs</t>
  </si>
  <si>
    <t>Total semi-fixed expenses</t>
  </si>
  <si>
    <t>Variable expenses:</t>
  </si>
  <si>
    <t xml:space="preserve">  Missions</t>
  </si>
  <si>
    <t xml:space="preserve">  Benevolence</t>
  </si>
  <si>
    <t xml:space="preserve">  Salaries, wages, housing allowance</t>
  </si>
  <si>
    <t xml:space="preserve">  Office costs - supplies, etc.</t>
  </si>
  <si>
    <t xml:space="preserve">  Leases</t>
  </si>
  <si>
    <t xml:space="preserve">  Other debt payments (eg, vehicles)</t>
  </si>
  <si>
    <t xml:space="preserve">  Other facility costs (maintenance, etc.)</t>
  </si>
  <si>
    <t xml:space="preserve">  Mortgage (principal plus interest) or rent</t>
  </si>
  <si>
    <t xml:space="preserve">  Utilities, internet, etc.</t>
  </si>
  <si>
    <t xml:space="preserve">  Employee benefits (insurance, 403b, etc.)</t>
  </si>
  <si>
    <t xml:space="preserve">  Other variable expenses</t>
  </si>
  <si>
    <t>Total variable expenses</t>
  </si>
  <si>
    <t>Total expenses</t>
  </si>
  <si>
    <t>Projected ending cash balance</t>
  </si>
  <si>
    <t xml:space="preserve">  Payroll taxes</t>
  </si>
  <si>
    <t xml:space="preserve">  Other debt payments (e.g., vehicles)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</si>
</sst>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4" tint="-0.249977111117893"/>
      <name val="Arial"/>
      <family val="2"/>
    </font>
    <font>
      <i/>
      <u val="singleAccounting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1" applyNumberFormat="1" applyFont="1"/>
    <xf numFmtId="0" fontId="0" fillId="0" borderId="1" xfId="1" applyNumberFormat="1" applyFont="1" applyBorder="1" applyAlignment="1">
      <alignment horizontal="center"/>
    </xf>
    <xf numFmtId="164" fontId="0" fillId="0" borderId="2" xfId="1" applyNumberFormat="1" applyFont="1" applyBorder="1"/>
    <xf numFmtId="164" fontId="0" fillId="0" borderId="0" xfId="1" applyNumberFormat="1" applyFont="1" applyBorder="1"/>
    <xf numFmtId="164" fontId="0" fillId="0" borderId="1" xfId="1" applyNumberFormat="1" applyFont="1" applyBorder="1"/>
    <xf numFmtId="164" fontId="0" fillId="0" borderId="3" xfId="1" applyNumberFormat="1" applyFont="1" applyBorder="1"/>
    <xf numFmtId="164" fontId="3" fillId="2" borderId="0" xfId="1" applyNumberFormat="1" applyFont="1" applyFill="1" applyAlignment="1">
      <alignment horizontal="center"/>
    </xf>
    <xf numFmtId="164" fontId="3" fillId="2" borderId="0" xfId="1" applyNumberFormat="1" applyFont="1" applyFill="1" applyAlignment="1">
      <alignment vertical="center"/>
    </xf>
    <xf numFmtId="164" fontId="3" fillId="2" borderId="0" xfId="1" applyNumberFormat="1" applyFont="1" applyFill="1" applyAlignment="1"/>
    <xf numFmtId="164" fontId="2" fillId="0" borderId="0" xfId="1" applyNumberFormat="1" applyFont="1"/>
    <xf numFmtId="164" fontId="4" fillId="0" borderId="0" xfId="1" applyNumberFormat="1" applyFont="1"/>
    <xf numFmtId="164" fontId="2" fillId="0" borderId="0" xfId="1" applyNumberFormat="1" applyFont="1" applyAlignment="1">
      <alignment horizontal="right"/>
    </xf>
    <xf numFmtId="164" fontId="5" fillId="0" borderId="0" xfId="1" applyNumberFormat="1" applyFont="1"/>
    <xf numFmtId="164" fontId="3" fillId="2" borderId="0" xfId="1" applyNumberFormat="1" applyFont="1" applyFill="1" applyAlignment="1">
      <alignment horizontal="center"/>
    </xf>
    <xf numFmtId="164" fontId="2" fillId="0" borderId="2" xfId="1" applyNumberFormat="1" applyFont="1" applyBorder="1"/>
    <xf numFmtId="164" fontId="0" fillId="3" borderId="0" xfId="1" applyNumberFormat="1" applyFont="1" applyFill="1"/>
    <xf numFmtId="164" fontId="0" fillId="3" borderId="1" xfId="1" applyNumberFormat="1" applyFont="1" applyFill="1" applyBorder="1"/>
    <xf numFmtId="164" fontId="2" fillId="0" borderId="0" xfId="1" applyNumberFormat="1" applyFont="1" applyBorder="1"/>
    <xf numFmtId="164" fontId="2" fillId="0" borderId="3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66675</xdr:rowOff>
    </xdr:from>
    <xdr:to>
      <xdr:col>1</xdr:col>
      <xdr:colOff>2438400</xdr:colOff>
      <xdr:row>1</xdr:row>
      <xdr:rowOff>184785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2743200" cy="365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6"/>
  <sheetViews>
    <sheetView workbookViewId="0">
      <selection activeCell="S42" sqref="S42"/>
    </sheetView>
  </sheetViews>
  <sheetFormatPr defaultRowHeight="15" x14ac:dyDescent="0.25"/>
  <cols>
    <col min="1" max="1" width="5.42578125" style="1" customWidth="1"/>
    <col min="2" max="2" width="41" style="1" customWidth="1"/>
    <col min="3" max="3" width="1.140625" style="1" customWidth="1"/>
    <col min="4" max="4" width="9.5703125" style="1" bestFit="1" customWidth="1"/>
    <col min="5" max="16384" width="9.140625" style="1"/>
  </cols>
  <sheetData>
    <row r="2" spans="1:18" x14ac:dyDescent="0.25">
      <c r="A2" s="1" t="s">
        <v>0</v>
      </c>
      <c r="D2" s="1" t="s">
        <v>3</v>
      </c>
    </row>
    <row r="3" spans="1:18" x14ac:dyDescent="0.25">
      <c r="A3" s="1" t="s">
        <v>1</v>
      </c>
      <c r="D3" s="2">
        <v>0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>
        <v>11</v>
      </c>
      <c r="P3" s="2">
        <v>12</v>
      </c>
      <c r="Q3" s="2">
        <v>13</v>
      </c>
      <c r="R3" s="2">
        <v>14</v>
      </c>
    </row>
    <row r="5" spans="1:18" x14ac:dyDescent="0.25">
      <c r="A5" s="1" t="s">
        <v>2</v>
      </c>
      <c r="D5" s="5">
        <v>150000</v>
      </c>
      <c r="E5" s="5">
        <f>D42</f>
        <v>135900</v>
      </c>
      <c r="F5" s="5">
        <f t="shared" ref="F5:P5" si="0">E42</f>
        <v>151750</v>
      </c>
      <c r="G5" s="5">
        <f t="shared" si="0"/>
        <v>138650</v>
      </c>
      <c r="H5" s="5">
        <f t="shared" si="0"/>
        <v>151050</v>
      </c>
      <c r="I5" s="5">
        <f t="shared" si="0"/>
        <v>136950</v>
      </c>
      <c r="J5" s="5">
        <f t="shared" si="0"/>
        <v>152800</v>
      </c>
      <c r="K5" s="5">
        <f t="shared" si="0"/>
        <v>139700</v>
      </c>
      <c r="L5" s="5">
        <f t="shared" si="0"/>
        <v>152100</v>
      </c>
      <c r="M5" s="5">
        <f t="shared" si="0"/>
        <v>138000</v>
      </c>
      <c r="N5" s="5">
        <f t="shared" si="0"/>
        <v>153850</v>
      </c>
      <c r="O5" s="5">
        <f t="shared" si="0"/>
        <v>140750</v>
      </c>
      <c r="P5" s="5">
        <f t="shared" si="0"/>
        <v>153150</v>
      </c>
      <c r="Q5" s="5">
        <f>P42</f>
        <v>154300</v>
      </c>
      <c r="R5" s="5">
        <f t="shared" ref="R5" si="1">Q42</f>
        <v>154900</v>
      </c>
    </row>
    <row r="7" spans="1:18" x14ac:dyDescent="0.25">
      <c r="A7" s="1" t="s">
        <v>4</v>
      </c>
    </row>
    <row r="8" spans="1:18" x14ac:dyDescent="0.25">
      <c r="B8" s="1" t="s">
        <v>5</v>
      </c>
      <c r="D8" s="1">
        <v>12000</v>
      </c>
      <c r="E8" s="1">
        <v>10000</v>
      </c>
      <c r="F8" s="1">
        <v>9000</v>
      </c>
      <c r="G8" s="1">
        <v>8000</v>
      </c>
      <c r="H8" s="1">
        <v>12000</v>
      </c>
      <c r="I8" s="1">
        <v>10000</v>
      </c>
      <c r="J8" s="1">
        <v>9000</v>
      </c>
      <c r="K8" s="1">
        <v>8000</v>
      </c>
      <c r="L8" s="1">
        <v>12000</v>
      </c>
      <c r="M8" s="1">
        <v>10000</v>
      </c>
      <c r="N8" s="1">
        <v>9000</v>
      </c>
      <c r="O8" s="1">
        <v>8000</v>
      </c>
      <c r="P8" s="1">
        <v>12000</v>
      </c>
      <c r="Q8" s="1">
        <v>10000</v>
      </c>
      <c r="R8" s="1">
        <v>9000</v>
      </c>
    </row>
    <row r="9" spans="1:18" x14ac:dyDescent="0.25">
      <c r="B9" s="1" t="s">
        <v>6</v>
      </c>
      <c r="D9" s="1">
        <v>10000</v>
      </c>
      <c r="E9" s="1">
        <v>8000</v>
      </c>
      <c r="F9" s="1">
        <v>7000</v>
      </c>
      <c r="G9" s="1">
        <v>6000</v>
      </c>
      <c r="H9" s="1">
        <v>10000</v>
      </c>
      <c r="I9" s="1">
        <v>8000</v>
      </c>
      <c r="J9" s="1">
        <v>7000</v>
      </c>
      <c r="K9" s="1">
        <v>6000</v>
      </c>
      <c r="L9" s="1">
        <v>10000</v>
      </c>
      <c r="M9" s="1">
        <v>8000</v>
      </c>
      <c r="N9" s="1">
        <v>7000</v>
      </c>
      <c r="O9" s="1">
        <v>6000</v>
      </c>
      <c r="P9" s="1">
        <v>10000</v>
      </c>
      <c r="Q9" s="1">
        <v>8000</v>
      </c>
      <c r="R9" s="1">
        <v>7000</v>
      </c>
    </row>
    <row r="10" spans="1:18" x14ac:dyDescent="0.25">
      <c r="B10" s="1" t="s">
        <v>7</v>
      </c>
      <c r="D10" s="1">
        <v>2000</v>
      </c>
      <c r="E10" s="1">
        <v>1000</v>
      </c>
      <c r="F10" s="1">
        <v>1000</v>
      </c>
      <c r="G10" s="1">
        <v>1000</v>
      </c>
      <c r="H10" s="1">
        <v>2000</v>
      </c>
      <c r="I10" s="1">
        <v>1000</v>
      </c>
      <c r="J10" s="1">
        <v>1000</v>
      </c>
      <c r="K10" s="1">
        <v>1000</v>
      </c>
      <c r="L10" s="1">
        <v>2000</v>
      </c>
      <c r="M10" s="1">
        <v>1000</v>
      </c>
      <c r="N10" s="1">
        <v>1000</v>
      </c>
      <c r="O10" s="1">
        <v>1000</v>
      </c>
      <c r="P10" s="1">
        <v>2000</v>
      </c>
      <c r="Q10" s="1">
        <v>1000</v>
      </c>
      <c r="R10" s="1">
        <v>1000</v>
      </c>
    </row>
    <row r="11" spans="1:18" x14ac:dyDescent="0.25">
      <c r="B11" s="1" t="s">
        <v>8</v>
      </c>
      <c r="D11" s="1">
        <v>0</v>
      </c>
      <c r="F11" s="1">
        <v>2000</v>
      </c>
      <c r="J11" s="1">
        <v>2000</v>
      </c>
      <c r="N11" s="1">
        <v>2000</v>
      </c>
      <c r="R11" s="1">
        <v>2000</v>
      </c>
    </row>
    <row r="13" spans="1:18" x14ac:dyDescent="0.25">
      <c r="A13" s="1" t="s">
        <v>11</v>
      </c>
      <c r="D13" s="3">
        <f>SUM(D8:D11)</f>
        <v>24000</v>
      </c>
      <c r="E13" s="3">
        <f>SUM(E8:E11)</f>
        <v>19000</v>
      </c>
      <c r="F13" s="3">
        <f t="shared" ref="F13:P13" si="2">SUM(F8:F11)</f>
        <v>19000</v>
      </c>
      <c r="G13" s="3">
        <f t="shared" si="2"/>
        <v>15000</v>
      </c>
      <c r="H13" s="3">
        <f t="shared" si="2"/>
        <v>24000</v>
      </c>
      <c r="I13" s="3">
        <f t="shared" si="2"/>
        <v>19000</v>
      </c>
      <c r="J13" s="3">
        <f t="shared" si="2"/>
        <v>19000</v>
      </c>
      <c r="K13" s="3">
        <f t="shared" si="2"/>
        <v>15000</v>
      </c>
      <c r="L13" s="3">
        <f t="shared" si="2"/>
        <v>24000</v>
      </c>
      <c r="M13" s="3">
        <f t="shared" si="2"/>
        <v>19000</v>
      </c>
      <c r="N13" s="3">
        <f t="shared" si="2"/>
        <v>19000</v>
      </c>
      <c r="O13" s="3">
        <f t="shared" si="2"/>
        <v>15000</v>
      </c>
      <c r="P13" s="3">
        <f t="shared" si="2"/>
        <v>24000</v>
      </c>
      <c r="Q13" s="3">
        <f>SUM(Q8:Q11)</f>
        <v>19000</v>
      </c>
      <c r="R13" s="3">
        <f t="shared" ref="R13" si="3">SUM(R8:R11)</f>
        <v>19000</v>
      </c>
    </row>
    <row r="15" spans="1:18" x14ac:dyDescent="0.25">
      <c r="A15" s="1" t="s">
        <v>12</v>
      </c>
    </row>
    <row r="16" spans="1:18" x14ac:dyDescent="0.25">
      <c r="B16" s="1" t="s">
        <v>13</v>
      </c>
    </row>
    <row r="17" spans="2:18" x14ac:dyDescent="0.25">
      <c r="B17" s="1" t="s">
        <v>28</v>
      </c>
      <c r="D17" s="1">
        <v>15000</v>
      </c>
      <c r="H17" s="1">
        <v>15000</v>
      </c>
      <c r="L17" s="1">
        <v>15000</v>
      </c>
      <c r="Q17" s="1">
        <v>15000</v>
      </c>
    </row>
    <row r="18" spans="2:18" x14ac:dyDescent="0.25">
      <c r="B18" s="1" t="s">
        <v>26</v>
      </c>
      <c r="D18" s="1">
        <v>250</v>
      </c>
      <c r="H18" s="1">
        <v>250</v>
      </c>
      <c r="L18" s="1">
        <v>250</v>
      </c>
      <c r="Q18" s="1">
        <v>250</v>
      </c>
    </row>
    <row r="19" spans="2:18" x14ac:dyDescent="0.25">
      <c r="B19" s="1" t="s">
        <v>14</v>
      </c>
      <c r="F19" s="1">
        <v>1000</v>
      </c>
      <c r="J19" s="1">
        <v>1000</v>
      </c>
      <c r="N19" s="1">
        <v>1000</v>
      </c>
      <c r="R19" s="1">
        <v>1000</v>
      </c>
    </row>
    <row r="20" spans="2:18" x14ac:dyDescent="0.25">
      <c r="B20" s="1" t="s">
        <v>25</v>
      </c>
      <c r="E20" s="1">
        <v>300</v>
      </c>
      <c r="I20" s="1">
        <v>300</v>
      </c>
      <c r="M20" s="1">
        <v>300</v>
      </c>
      <c r="Q20" s="1">
        <v>300</v>
      </c>
    </row>
    <row r="21" spans="2:18" x14ac:dyDescent="0.25">
      <c r="B21" s="1" t="s">
        <v>15</v>
      </c>
      <c r="D21" s="1">
        <v>500</v>
      </c>
      <c r="E21" s="1">
        <v>500</v>
      </c>
      <c r="F21" s="1">
        <v>500</v>
      </c>
      <c r="G21" s="1">
        <v>500</v>
      </c>
      <c r="H21" s="1">
        <v>500</v>
      </c>
      <c r="I21" s="1">
        <v>500</v>
      </c>
      <c r="J21" s="1">
        <v>500</v>
      </c>
      <c r="K21" s="1">
        <v>500</v>
      </c>
      <c r="L21" s="1">
        <v>500</v>
      </c>
      <c r="M21" s="1">
        <v>500</v>
      </c>
      <c r="N21" s="1">
        <v>500</v>
      </c>
      <c r="O21" s="1">
        <v>500</v>
      </c>
      <c r="P21" s="1">
        <v>500</v>
      </c>
      <c r="Q21" s="1">
        <v>500</v>
      </c>
      <c r="R21" s="1">
        <v>500</v>
      </c>
    </row>
    <row r="22" spans="2:18" x14ac:dyDescent="0.25">
      <c r="B22" s="1" t="s">
        <v>16</v>
      </c>
      <c r="D22" s="3">
        <f>SUM(D17:D21)</f>
        <v>15750</v>
      </c>
      <c r="E22" s="3">
        <f>SUM(E17:E21)</f>
        <v>800</v>
      </c>
      <c r="F22" s="3">
        <f t="shared" ref="F22:P22" si="4">SUM(F17:F21)</f>
        <v>1500</v>
      </c>
      <c r="G22" s="3">
        <f t="shared" si="4"/>
        <v>500</v>
      </c>
      <c r="H22" s="3">
        <f t="shared" si="4"/>
        <v>15750</v>
      </c>
      <c r="I22" s="3">
        <f t="shared" si="4"/>
        <v>800</v>
      </c>
      <c r="J22" s="3">
        <f t="shared" si="4"/>
        <v>1500</v>
      </c>
      <c r="K22" s="3">
        <f t="shared" si="4"/>
        <v>500</v>
      </c>
      <c r="L22" s="3">
        <f t="shared" si="4"/>
        <v>15750</v>
      </c>
      <c r="M22" s="3">
        <f t="shared" si="4"/>
        <v>800</v>
      </c>
      <c r="N22" s="3">
        <f t="shared" si="4"/>
        <v>1500</v>
      </c>
      <c r="O22" s="3">
        <f t="shared" si="4"/>
        <v>500</v>
      </c>
      <c r="P22" s="3">
        <f t="shared" si="4"/>
        <v>500</v>
      </c>
      <c r="Q22" s="3">
        <f>SUM(Q17:Q21)</f>
        <v>16050</v>
      </c>
      <c r="R22" s="3">
        <f t="shared" ref="R22" si="5">SUM(R17:R21)</f>
        <v>1500</v>
      </c>
    </row>
    <row r="24" spans="2:18" x14ac:dyDescent="0.25">
      <c r="B24" s="1" t="s">
        <v>17</v>
      </c>
    </row>
    <row r="25" spans="2:18" x14ac:dyDescent="0.25">
      <c r="B25" s="1" t="s">
        <v>23</v>
      </c>
      <c r="D25" s="1">
        <v>18000</v>
      </c>
      <c r="F25" s="1">
        <v>18000</v>
      </c>
      <c r="H25" s="1">
        <v>18000</v>
      </c>
      <c r="J25" s="1">
        <v>18000</v>
      </c>
      <c r="L25" s="1">
        <v>18000</v>
      </c>
      <c r="N25" s="1">
        <v>18000</v>
      </c>
      <c r="P25" s="1">
        <v>18000</v>
      </c>
      <c r="R25" s="1">
        <v>18000</v>
      </c>
    </row>
    <row r="26" spans="2:18" x14ac:dyDescent="0.25">
      <c r="B26" s="1" t="s">
        <v>35</v>
      </c>
      <c r="F26" s="1">
        <v>1500</v>
      </c>
      <c r="J26" s="1">
        <v>1500</v>
      </c>
      <c r="N26" s="1">
        <v>1500</v>
      </c>
      <c r="R26" s="1">
        <v>1500</v>
      </c>
    </row>
    <row r="27" spans="2:18" x14ac:dyDescent="0.25">
      <c r="B27" s="1" t="s">
        <v>30</v>
      </c>
      <c r="D27" s="1">
        <v>0</v>
      </c>
      <c r="F27" s="1">
        <v>9000</v>
      </c>
      <c r="H27" s="1">
        <v>0</v>
      </c>
      <c r="J27" s="1">
        <v>9000</v>
      </c>
      <c r="L27" s="1">
        <v>0</v>
      </c>
      <c r="N27" s="1">
        <v>9000</v>
      </c>
      <c r="P27" s="1">
        <v>0</v>
      </c>
      <c r="R27" s="1">
        <v>9000</v>
      </c>
    </row>
    <row r="28" spans="2:18" x14ac:dyDescent="0.25">
      <c r="B28" s="1" t="s">
        <v>29</v>
      </c>
      <c r="D28" s="1">
        <v>2000</v>
      </c>
      <c r="H28" s="1">
        <v>2000</v>
      </c>
      <c r="L28" s="1">
        <v>2000</v>
      </c>
      <c r="P28" s="1">
        <v>2000</v>
      </c>
    </row>
    <row r="29" spans="2:18" x14ac:dyDescent="0.25">
      <c r="B29" s="1" t="s">
        <v>27</v>
      </c>
      <c r="D29" s="1">
        <v>500</v>
      </c>
      <c r="E29" s="1">
        <v>500</v>
      </c>
      <c r="F29" s="1">
        <v>250</v>
      </c>
      <c r="G29" s="1">
        <v>250</v>
      </c>
      <c r="H29" s="1">
        <v>500</v>
      </c>
      <c r="I29" s="1">
        <v>500</v>
      </c>
      <c r="J29" s="1">
        <v>250</v>
      </c>
      <c r="K29" s="1">
        <v>250</v>
      </c>
      <c r="L29" s="1">
        <v>500</v>
      </c>
      <c r="M29" s="1">
        <v>500</v>
      </c>
      <c r="N29" s="1">
        <v>250</v>
      </c>
      <c r="O29" s="1">
        <v>250</v>
      </c>
      <c r="P29" s="1">
        <v>500</v>
      </c>
      <c r="Q29" s="1">
        <v>500</v>
      </c>
      <c r="R29" s="1">
        <v>250</v>
      </c>
    </row>
    <row r="30" spans="2:18" x14ac:dyDescent="0.25">
      <c r="B30" s="1" t="s">
        <v>18</v>
      </c>
      <c r="D30" s="1">
        <v>500</v>
      </c>
      <c r="E30" s="1">
        <v>500</v>
      </c>
      <c r="F30" s="1">
        <v>500</v>
      </c>
      <c r="G30" s="1">
        <v>500</v>
      </c>
      <c r="H30" s="1">
        <v>500</v>
      </c>
      <c r="I30" s="1">
        <v>500</v>
      </c>
      <c r="J30" s="1">
        <v>500</v>
      </c>
      <c r="K30" s="1">
        <v>500</v>
      </c>
      <c r="L30" s="1">
        <v>500</v>
      </c>
      <c r="M30" s="1">
        <v>500</v>
      </c>
      <c r="N30" s="1">
        <v>500</v>
      </c>
      <c r="O30" s="1">
        <v>500</v>
      </c>
      <c r="P30" s="1">
        <v>500</v>
      </c>
      <c r="Q30" s="1">
        <v>500</v>
      </c>
      <c r="R30" s="1">
        <v>500</v>
      </c>
    </row>
    <row r="31" spans="2:18" x14ac:dyDescent="0.25">
      <c r="B31" s="1" t="s">
        <v>19</v>
      </c>
      <c r="D31" s="3">
        <f>SUM(D25:D30)</f>
        <v>21000</v>
      </c>
      <c r="E31" s="3">
        <f>SUM(E25:E30)</f>
        <v>1000</v>
      </c>
      <c r="F31" s="3">
        <f t="shared" ref="F31:P31" si="6">SUM(F25:F30)</f>
        <v>29250</v>
      </c>
      <c r="G31" s="3">
        <f t="shared" si="6"/>
        <v>750</v>
      </c>
      <c r="H31" s="3">
        <f t="shared" si="6"/>
        <v>21000</v>
      </c>
      <c r="I31" s="3">
        <f t="shared" si="6"/>
        <v>1000</v>
      </c>
      <c r="J31" s="3">
        <f t="shared" si="6"/>
        <v>29250</v>
      </c>
      <c r="K31" s="3">
        <f t="shared" si="6"/>
        <v>750</v>
      </c>
      <c r="L31" s="3">
        <f t="shared" si="6"/>
        <v>21000</v>
      </c>
      <c r="M31" s="3">
        <f t="shared" si="6"/>
        <v>1000</v>
      </c>
      <c r="N31" s="3">
        <f t="shared" si="6"/>
        <v>29250</v>
      </c>
      <c r="O31" s="3">
        <f t="shared" si="6"/>
        <v>750</v>
      </c>
      <c r="P31" s="3">
        <f t="shared" si="6"/>
        <v>21000</v>
      </c>
      <c r="Q31" s="3">
        <f>SUM(Q25:Q30)</f>
        <v>1000</v>
      </c>
      <c r="R31" s="3">
        <f t="shared" ref="R31" si="7">SUM(R25:R30)</f>
        <v>29250</v>
      </c>
    </row>
    <row r="32" spans="2:18" x14ac:dyDescent="0.25"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9" x14ac:dyDescent="0.25">
      <c r="B33" s="1" t="s">
        <v>20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9" x14ac:dyDescent="0.25">
      <c r="B34" s="1" t="s">
        <v>21</v>
      </c>
      <c r="D34" s="4">
        <v>500</v>
      </c>
      <c r="E34" s="4">
        <v>500</v>
      </c>
      <c r="F34" s="4">
        <v>500</v>
      </c>
      <c r="G34" s="4">
        <v>500</v>
      </c>
      <c r="H34" s="4">
        <v>500</v>
      </c>
      <c r="I34" s="4">
        <v>500</v>
      </c>
      <c r="J34" s="4">
        <v>500</v>
      </c>
      <c r="K34" s="4">
        <v>500</v>
      </c>
      <c r="L34" s="4">
        <v>500</v>
      </c>
      <c r="M34" s="4">
        <v>500</v>
      </c>
      <c r="N34" s="4">
        <v>500</v>
      </c>
      <c r="O34" s="4">
        <v>500</v>
      </c>
      <c r="P34" s="4">
        <v>500</v>
      </c>
      <c r="Q34" s="4">
        <v>500</v>
      </c>
      <c r="R34" s="4">
        <v>500</v>
      </c>
      <c r="S34" s="4"/>
    </row>
    <row r="35" spans="1:19" x14ac:dyDescent="0.25">
      <c r="B35" s="1" t="s">
        <v>22</v>
      </c>
      <c r="D35" s="1">
        <v>500</v>
      </c>
      <c r="E35" s="1">
        <v>500</v>
      </c>
      <c r="F35" s="1">
        <v>500</v>
      </c>
      <c r="G35" s="1">
        <v>500</v>
      </c>
      <c r="H35" s="1">
        <v>500</v>
      </c>
      <c r="I35" s="1">
        <v>500</v>
      </c>
      <c r="J35" s="1">
        <v>500</v>
      </c>
      <c r="K35" s="1">
        <v>500</v>
      </c>
      <c r="L35" s="1">
        <v>500</v>
      </c>
      <c r="M35" s="1">
        <v>500</v>
      </c>
      <c r="N35" s="1">
        <v>500</v>
      </c>
      <c r="O35" s="1">
        <v>500</v>
      </c>
      <c r="P35" s="1">
        <v>500</v>
      </c>
      <c r="Q35" s="1">
        <v>500</v>
      </c>
      <c r="R35" s="1">
        <v>500</v>
      </c>
    </row>
    <row r="36" spans="1:19" x14ac:dyDescent="0.25">
      <c r="B36" s="1" t="s">
        <v>24</v>
      </c>
      <c r="D36" s="1">
        <v>100</v>
      </c>
      <c r="E36" s="1">
        <v>100</v>
      </c>
      <c r="F36" s="1">
        <v>100</v>
      </c>
      <c r="G36" s="1">
        <v>100</v>
      </c>
      <c r="H36" s="1">
        <v>100</v>
      </c>
      <c r="I36" s="1">
        <v>100</v>
      </c>
      <c r="J36" s="1">
        <v>100</v>
      </c>
      <c r="K36" s="1">
        <v>100</v>
      </c>
      <c r="L36" s="1">
        <v>100</v>
      </c>
      <c r="M36" s="1">
        <v>100</v>
      </c>
      <c r="N36" s="1">
        <v>100</v>
      </c>
      <c r="O36" s="1">
        <v>100</v>
      </c>
      <c r="P36" s="1">
        <v>100</v>
      </c>
      <c r="Q36" s="1">
        <v>100</v>
      </c>
      <c r="R36" s="1">
        <v>100</v>
      </c>
    </row>
    <row r="37" spans="1:19" x14ac:dyDescent="0.25">
      <c r="B37" s="1" t="s">
        <v>31</v>
      </c>
      <c r="D37" s="1">
        <v>250</v>
      </c>
      <c r="E37" s="1">
        <v>250</v>
      </c>
      <c r="F37" s="1">
        <v>250</v>
      </c>
      <c r="G37" s="1">
        <v>250</v>
      </c>
      <c r="H37" s="1">
        <v>250</v>
      </c>
      <c r="I37" s="1">
        <v>250</v>
      </c>
      <c r="J37" s="1">
        <v>250</v>
      </c>
      <c r="K37" s="1">
        <v>250</v>
      </c>
      <c r="L37" s="1">
        <v>250</v>
      </c>
      <c r="M37" s="1">
        <v>250</v>
      </c>
      <c r="N37" s="1">
        <v>250</v>
      </c>
      <c r="O37" s="1">
        <v>250</v>
      </c>
      <c r="P37" s="1">
        <v>250</v>
      </c>
      <c r="Q37" s="1">
        <v>250</v>
      </c>
      <c r="R37" s="1">
        <v>250</v>
      </c>
    </row>
    <row r="38" spans="1:19" x14ac:dyDescent="0.25">
      <c r="B38" s="1" t="s">
        <v>32</v>
      </c>
      <c r="D38" s="3">
        <f>SUM(D34:D37)</f>
        <v>1350</v>
      </c>
      <c r="E38" s="3">
        <f>SUM(E34:E37)</f>
        <v>1350</v>
      </c>
      <c r="F38" s="3">
        <f t="shared" ref="F38:P38" si="8">SUM(F34:F37)</f>
        <v>1350</v>
      </c>
      <c r="G38" s="3">
        <f t="shared" si="8"/>
        <v>1350</v>
      </c>
      <c r="H38" s="3">
        <f t="shared" si="8"/>
        <v>1350</v>
      </c>
      <c r="I38" s="3">
        <f t="shared" si="8"/>
        <v>1350</v>
      </c>
      <c r="J38" s="3">
        <f t="shared" si="8"/>
        <v>1350</v>
      </c>
      <c r="K38" s="3">
        <f t="shared" si="8"/>
        <v>1350</v>
      </c>
      <c r="L38" s="3">
        <f t="shared" si="8"/>
        <v>1350</v>
      </c>
      <c r="M38" s="3">
        <f t="shared" si="8"/>
        <v>1350</v>
      </c>
      <c r="N38" s="3">
        <f t="shared" si="8"/>
        <v>1350</v>
      </c>
      <c r="O38" s="3">
        <f t="shared" si="8"/>
        <v>1350</v>
      </c>
      <c r="P38" s="3">
        <f t="shared" si="8"/>
        <v>1350</v>
      </c>
      <c r="Q38" s="3">
        <f>SUM(Q34:Q37)</f>
        <v>1350</v>
      </c>
      <c r="R38" s="3">
        <f t="shared" ref="R38" si="9">SUM(R34:R37)</f>
        <v>1350</v>
      </c>
    </row>
    <row r="40" spans="1:19" x14ac:dyDescent="0.25">
      <c r="A40" s="1" t="s">
        <v>33</v>
      </c>
      <c r="D40" s="4">
        <f>D38+D31+D22</f>
        <v>38100</v>
      </c>
      <c r="E40" s="4">
        <f>E38+E31+E22</f>
        <v>3150</v>
      </c>
      <c r="F40" s="4">
        <f t="shared" ref="F40:P40" si="10">F38+F31+F22</f>
        <v>32100</v>
      </c>
      <c r="G40" s="4">
        <f t="shared" si="10"/>
        <v>2600</v>
      </c>
      <c r="H40" s="4">
        <f t="shared" si="10"/>
        <v>38100</v>
      </c>
      <c r="I40" s="4">
        <f t="shared" si="10"/>
        <v>3150</v>
      </c>
      <c r="J40" s="4">
        <f t="shared" si="10"/>
        <v>32100</v>
      </c>
      <c r="K40" s="4">
        <f t="shared" si="10"/>
        <v>2600</v>
      </c>
      <c r="L40" s="4">
        <f t="shared" si="10"/>
        <v>38100</v>
      </c>
      <c r="M40" s="4">
        <f t="shared" si="10"/>
        <v>3150</v>
      </c>
      <c r="N40" s="4">
        <f t="shared" si="10"/>
        <v>32100</v>
      </c>
      <c r="O40" s="4">
        <f t="shared" si="10"/>
        <v>2600</v>
      </c>
      <c r="P40" s="4">
        <f t="shared" si="10"/>
        <v>22850</v>
      </c>
      <c r="Q40" s="4">
        <f>Q38+Q31+Q22</f>
        <v>18400</v>
      </c>
      <c r="R40" s="4">
        <f t="shared" ref="R40" si="11">R38+R31+R22</f>
        <v>32100</v>
      </c>
    </row>
    <row r="42" spans="1:19" ht="15.75" thickBot="1" x14ac:dyDescent="0.3">
      <c r="A42" s="1" t="s">
        <v>34</v>
      </c>
      <c r="D42" s="6">
        <f>D5+D13-D40</f>
        <v>135900</v>
      </c>
      <c r="E42" s="6">
        <f>E5+E13-E40</f>
        <v>151750</v>
      </c>
      <c r="F42" s="6">
        <f t="shared" ref="F42:P42" si="12">F5+F13-F40</f>
        <v>138650</v>
      </c>
      <c r="G42" s="6">
        <f t="shared" si="12"/>
        <v>151050</v>
      </c>
      <c r="H42" s="6">
        <f t="shared" si="12"/>
        <v>136950</v>
      </c>
      <c r="I42" s="6">
        <f t="shared" si="12"/>
        <v>152800</v>
      </c>
      <c r="J42" s="6">
        <f t="shared" si="12"/>
        <v>139700</v>
      </c>
      <c r="K42" s="6">
        <f t="shared" si="12"/>
        <v>152100</v>
      </c>
      <c r="L42" s="6">
        <f t="shared" si="12"/>
        <v>138000</v>
      </c>
      <c r="M42" s="6">
        <f t="shared" si="12"/>
        <v>153850</v>
      </c>
      <c r="N42" s="6">
        <f t="shared" si="12"/>
        <v>140750</v>
      </c>
      <c r="O42" s="6">
        <f t="shared" si="12"/>
        <v>153150</v>
      </c>
      <c r="P42" s="6">
        <f t="shared" si="12"/>
        <v>154300</v>
      </c>
      <c r="Q42" s="6">
        <f>Q5+Q13-Q40</f>
        <v>154900</v>
      </c>
      <c r="R42" s="6">
        <f t="shared" ref="R42" si="13">R5+R13-R40</f>
        <v>141800</v>
      </c>
    </row>
    <row r="43" spans="1:19" ht="15.75" thickTop="1" x14ac:dyDescent="0.25"/>
    <row r="45" spans="1:19" x14ac:dyDescent="0.25">
      <c r="A45" s="1" t="s">
        <v>9</v>
      </c>
    </row>
    <row r="46" spans="1:19" x14ac:dyDescent="0.25">
      <c r="A46" s="1">
        <v>1</v>
      </c>
      <c r="B46" s="1" t="s">
        <v>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zoomScaleNormal="100" workbookViewId="0">
      <selection activeCell="A3" sqref="A3:B3"/>
    </sheetView>
  </sheetViews>
  <sheetFormatPr defaultRowHeight="15" x14ac:dyDescent="0.25"/>
  <cols>
    <col min="1" max="1" width="7.28515625" style="1" customWidth="1"/>
    <col min="2" max="2" width="45" style="1" customWidth="1"/>
    <col min="3" max="3" width="1.140625" style="1" customWidth="1"/>
    <col min="4" max="18" width="11.5703125" style="1" bestFit="1" customWidth="1"/>
    <col min="19" max="16384" width="9.140625" style="1"/>
  </cols>
  <sheetData>
    <row r="1" spans="1:18" ht="19.5" customHeight="1" x14ac:dyDescent="0.25"/>
    <row r="2" spans="1:18" ht="19.5" customHeight="1" x14ac:dyDescent="0.3">
      <c r="D2" s="8" t="s">
        <v>3</v>
      </c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7"/>
    </row>
    <row r="3" spans="1:18" ht="20.25" x14ac:dyDescent="0.3">
      <c r="A3" s="14" t="s">
        <v>1</v>
      </c>
      <c r="B3" s="14"/>
      <c r="D3" s="2">
        <v>0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>
        <v>11</v>
      </c>
      <c r="P3" s="2">
        <v>12</v>
      </c>
      <c r="Q3" s="2">
        <v>13</v>
      </c>
      <c r="R3" s="2">
        <v>14</v>
      </c>
    </row>
    <row r="5" spans="1:18" x14ac:dyDescent="0.25">
      <c r="A5" s="10" t="s">
        <v>2</v>
      </c>
      <c r="D5" s="17">
        <v>0</v>
      </c>
      <c r="E5" s="5">
        <f>D41</f>
        <v>0</v>
      </c>
      <c r="F5" s="5">
        <f t="shared" ref="F5:P5" si="0">E41</f>
        <v>0</v>
      </c>
      <c r="G5" s="5">
        <f t="shared" si="0"/>
        <v>0</v>
      </c>
      <c r="H5" s="5">
        <f t="shared" si="0"/>
        <v>0</v>
      </c>
      <c r="I5" s="5">
        <f t="shared" si="0"/>
        <v>0</v>
      </c>
      <c r="J5" s="5">
        <f t="shared" si="0"/>
        <v>0</v>
      </c>
      <c r="K5" s="5">
        <f t="shared" si="0"/>
        <v>0</v>
      </c>
      <c r="L5" s="5">
        <f t="shared" si="0"/>
        <v>0</v>
      </c>
      <c r="M5" s="5">
        <f t="shared" si="0"/>
        <v>0</v>
      </c>
      <c r="N5" s="5">
        <f t="shared" si="0"/>
        <v>0</v>
      </c>
      <c r="O5" s="5">
        <f t="shared" si="0"/>
        <v>0</v>
      </c>
      <c r="P5" s="5">
        <f t="shared" si="0"/>
        <v>0</v>
      </c>
      <c r="Q5" s="5">
        <f>P41</f>
        <v>0</v>
      </c>
      <c r="R5" s="5">
        <f t="shared" ref="R5" si="1">Q41</f>
        <v>0</v>
      </c>
    </row>
    <row r="7" spans="1:18" x14ac:dyDescent="0.25">
      <c r="A7" s="10" t="s">
        <v>4</v>
      </c>
    </row>
    <row r="8" spans="1:18" x14ac:dyDescent="0.25">
      <c r="B8" s="1" t="s">
        <v>5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</row>
    <row r="9" spans="1:18" x14ac:dyDescent="0.25">
      <c r="B9" s="1" t="s">
        <v>6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</row>
    <row r="10" spans="1:18" x14ac:dyDescent="0.25">
      <c r="B10" s="1" t="s">
        <v>7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</row>
    <row r="11" spans="1:18" x14ac:dyDescent="0.25">
      <c r="B11" s="1" t="s">
        <v>8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</row>
    <row r="13" spans="1:18" s="10" customFormat="1" x14ac:dyDescent="0.25">
      <c r="B13" s="12" t="s">
        <v>11</v>
      </c>
      <c r="D13" s="15">
        <f>SUM(D8:D11)</f>
        <v>0</v>
      </c>
      <c r="E13" s="15">
        <f>SUM(E8:E11)</f>
        <v>0</v>
      </c>
      <c r="F13" s="15">
        <f t="shared" ref="F13:P13" si="2">SUM(F8:F11)</f>
        <v>0</v>
      </c>
      <c r="G13" s="15">
        <f t="shared" si="2"/>
        <v>0</v>
      </c>
      <c r="H13" s="15">
        <f t="shared" si="2"/>
        <v>0</v>
      </c>
      <c r="I13" s="15">
        <f t="shared" si="2"/>
        <v>0</v>
      </c>
      <c r="J13" s="15">
        <f t="shared" si="2"/>
        <v>0</v>
      </c>
      <c r="K13" s="15">
        <f t="shared" si="2"/>
        <v>0</v>
      </c>
      <c r="L13" s="15">
        <f t="shared" si="2"/>
        <v>0</v>
      </c>
      <c r="M13" s="15">
        <f t="shared" si="2"/>
        <v>0</v>
      </c>
      <c r="N13" s="15">
        <f t="shared" si="2"/>
        <v>0</v>
      </c>
      <c r="O13" s="15">
        <f t="shared" si="2"/>
        <v>0</v>
      </c>
      <c r="P13" s="15">
        <f t="shared" si="2"/>
        <v>0</v>
      </c>
      <c r="Q13" s="15">
        <f>SUM(Q8:Q11)</f>
        <v>0</v>
      </c>
      <c r="R13" s="15">
        <f t="shared" ref="R13" si="3">SUM(R8:R11)</f>
        <v>0</v>
      </c>
    </row>
    <row r="15" spans="1:18" x14ac:dyDescent="0.25">
      <c r="A15" s="10" t="s">
        <v>12</v>
      </c>
    </row>
    <row r="16" spans="1:18" ht="17.25" x14ac:dyDescent="0.4">
      <c r="B16" s="11" t="s">
        <v>13</v>
      </c>
    </row>
    <row r="17" spans="2:18" x14ac:dyDescent="0.25">
      <c r="B17" s="1" t="s">
        <v>28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</row>
    <row r="18" spans="2:18" x14ac:dyDescent="0.25">
      <c r="B18" s="1" t="s">
        <v>36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</row>
    <row r="19" spans="2:18" x14ac:dyDescent="0.25">
      <c r="B19" s="1" t="s">
        <v>14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</row>
    <row r="20" spans="2:18" x14ac:dyDescent="0.25">
      <c r="B20" s="1" t="s">
        <v>25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</row>
    <row r="21" spans="2:18" x14ac:dyDescent="0.25">
      <c r="B21" s="1" t="s">
        <v>15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</row>
    <row r="22" spans="2:18" x14ac:dyDescent="0.25">
      <c r="B22" s="10" t="s">
        <v>16</v>
      </c>
      <c r="D22" s="3">
        <f>SUM(D17:D21)</f>
        <v>0</v>
      </c>
      <c r="E22" s="3">
        <f>SUM(E17:E21)</f>
        <v>0</v>
      </c>
      <c r="F22" s="3">
        <f t="shared" ref="F22:P22" si="4">SUM(F17:F21)</f>
        <v>0</v>
      </c>
      <c r="G22" s="3">
        <f t="shared" si="4"/>
        <v>0</v>
      </c>
      <c r="H22" s="3">
        <f t="shared" si="4"/>
        <v>0</v>
      </c>
      <c r="I22" s="3">
        <f t="shared" si="4"/>
        <v>0</v>
      </c>
      <c r="J22" s="3">
        <f t="shared" si="4"/>
        <v>0</v>
      </c>
      <c r="K22" s="3">
        <f t="shared" si="4"/>
        <v>0</v>
      </c>
      <c r="L22" s="3">
        <f t="shared" si="4"/>
        <v>0</v>
      </c>
      <c r="M22" s="3">
        <f t="shared" si="4"/>
        <v>0</v>
      </c>
      <c r="N22" s="3">
        <f t="shared" si="4"/>
        <v>0</v>
      </c>
      <c r="O22" s="3">
        <f t="shared" si="4"/>
        <v>0</v>
      </c>
      <c r="P22" s="3">
        <f t="shared" si="4"/>
        <v>0</v>
      </c>
      <c r="Q22" s="3">
        <f>SUM(Q17:Q21)</f>
        <v>0</v>
      </c>
      <c r="R22" s="3">
        <f t="shared" ref="R22" si="5">SUM(R17:R21)</f>
        <v>0</v>
      </c>
    </row>
    <row r="24" spans="2:18" ht="17.25" x14ac:dyDescent="0.4">
      <c r="B24" s="11" t="s">
        <v>17</v>
      </c>
    </row>
    <row r="25" spans="2:18" x14ac:dyDescent="0.25">
      <c r="B25" s="1" t="s">
        <v>23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</row>
    <row r="26" spans="2:18" x14ac:dyDescent="0.25">
      <c r="B26" s="1" t="s">
        <v>30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</row>
    <row r="27" spans="2:18" x14ac:dyDescent="0.25">
      <c r="B27" s="1" t="s">
        <v>29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</row>
    <row r="28" spans="2:18" x14ac:dyDescent="0.25">
      <c r="B28" s="1" t="s">
        <v>27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</row>
    <row r="29" spans="2:18" x14ac:dyDescent="0.25">
      <c r="B29" s="1" t="s">
        <v>18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</row>
    <row r="30" spans="2:18" x14ac:dyDescent="0.25">
      <c r="B30" s="10" t="s">
        <v>19</v>
      </c>
      <c r="D30" s="3">
        <f>SUM(D25:D29)</f>
        <v>0</v>
      </c>
      <c r="E30" s="3">
        <f>SUM(E25:E29)</f>
        <v>0</v>
      </c>
      <c r="F30" s="3">
        <f t="shared" ref="F30:P30" si="6">SUM(F25:F29)</f>
        <v>0</v>
      </c>
      <c r="G30" s="3">
        <f t="shared" si="6"/>
        <v>0</v>
      </c>
      <c r="H30" s="3">
        <f t="shared" si="6"/>
        <v>0</v>
      </c>
      <c r="I30" s="3">
        <f t="shared" si="6"/>
        <v>0</v>
      </c>
      <c r="J30" s="3">
        <f t="shared" si="6"/>
        <v>0</v>
      </c>
      <c r="K30" s="3">
        <f t="shared" si="6"/>
        <v>0</v>
      </c>
      <c r="L30" s="3">
        <f t="shared" si="6"/>
        <v>0</v>
      </c>
      <c r="M30" s="3">
        <f t="shared" si="6"/>
        <v>0</v>
      </c>
      <c r="N30" s="3">
        <f t="shared" si="6"/>
        <v>0</v>
      </c>
      <c r="O30" s="3">
        <f t="shared" si="6"/>
        <v>0</v>
      </c>
      <c r="P30" s="3">
        <f t="shared" si="6"/>
        <v>0</v>
      </c>
      <c r="Q30" s="3">
        <f>SUM(Q25:Q29)</f>
        <v>0</v>
      </c>
      <c r="R30" s="3">
        <f t="shared" ref="R30" si="7">SUM(R25:R29)</f>
        <v>0</v>
      </c>
    </row>
    <row r="31" spans="2:18" x14ac:dyDescent="0.25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ht="17.25" x14ac:dyDescent="0.4">
      <c r="B32" s="11" t="s">
        <v>20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B33" s="1" t="s">
        <v>21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</row>
    <row r="34" spans="1:18" x14ac:dyDescent="0.25">
      <c r="B34" s="1" t="s">
        <v>22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</row>
    <row r="35" spans="1:18" x14ac:dyDescent="0.25">
      <c r="B35" s="1" t="s">
        <v>24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</row>
    <row r="36" spans="1:18" x14ac:dyDescent="0.25">
      <c r="B36" s="1" t="s">
        <v>31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</row>
    <row r="37" spans="1:18" x14ac:dyDescent="0.25">
      <c r="B37" s="10" t="s">
        <v>32</v>
      </c>
      <c r="D37" s="3">
        <f>SUM(D33:D36)</f>
        <v>0</v>
      </c>
      <c r="E37" s="3">
        <f>SUM(E33:E36)</f>
        <v>0</v>
      </c>
      <c r="F37" s="3">
        <f t="shared" ref="F37:P37" si="8">SUM(F33:F36)</f>
        <v>0</v>
      </c>
      <c r="G37" s="3">
        <f t="shared" si="8"/>
        <v>0</v>
      </c>
      <c r="H37" s="3">
        <f t="shared" si="8"/>
        <v>0</v>
      </c>
      <c r="I37" s="3">
        <f t="shared" si="8"/>
        <v>0</v>
      </c>
      <c r="J37" s="3">
        <f t="shared" si="8"/>
        <v>0</v>
      </c>
      <c r="K37" s="3">
        <f t="shared" si="8"/>
        <v>0</v>
      </c>
      <c r="L37" s="3">
        <f t="shared" si="8"/>
        <v>0</v>
      </c>
      <c r="M37" s="3">
        <f t="shared" si="8"/>
        <v>0</v>
      </c>
      <c r="N37" s="3">
        <f t="shared" si="8"/>
        <v>0</v>
      </c>
      <c r="O37" s="3">
        <f t="shared" si="8"/>
        <v>0</v>
      </c>
      <c r="P37" s="3">
        <f t="shared" si="8"/>
        <v>0</v>
      </c>
      <c r="Q37" s="3">
        <f>SUM(Q33:Q36)</f>
        <v>0</v>
      </c>
      <c r="R37" s="3">
        <f t="shared" ref="R37" si="9">SUM(R33:R36)</f>
        <v>0</v>
      </c>
    </row>
    <row r="39" spans="1:18" x14ac:dyDescent="0.25">
      <c r="B39" s="12" t="s">
        <v>33</v>
      </c>
      <c r="D39" s="18">
        <f>D37+D30+D22</f>
        <v>0</v>
      </c>
      <c r="E39" s="4">
        <f>E37+E30+E22</f>
        <v>0</v>
      </c>
      <c r="F39" s="4">
        <f t="shared" ref="F39:P39" si="10">F37+F30+F22</f>
        <v>0</v>
      </c>
      <c r="G39" s="4">
        <f t="shared" si="10"/>
        <v>0</v>
      </c>
      <c r="H39" s="4">
        <f t="shared" si="10"/>
        <v>0</v>
      </c>
      <c r="I39" s="4">
        <f t="shared" si="10"/>
        <v>0</v>
      </c>
      <c r="J39" s="4">
        <f t="shared" si="10"/>
        <v>0</v>
      </c>
      <c r="K39" s="4">
        <f t="shared" si="10"/>
        <v>0</v>
      </c>
      <c r="L39" s="4">
        <f t="shared" si="10"/>
        <v>0</v>
      </c>
      <c r="M39" s="4">
        <f t="shared" si="10"/>
        <v>0</v>
      </c>
      <c r="N39" s="4">
        <f t="shared" si="10"/>
        <v>0</v>
      </c>
      <c r="O39" s="4">
        <f t="shared" si="10"/>
        <v>0</v>
      </c>
      <c r="P39" s="4">
        <f t="shared" si="10"/>
        <v>0</v>
      </c>
      <c r="Q39" s="4">
        <f>Q37+Q30+Q22</f>
        <v>0</v>
      </c>
      <c r="R39" s="4">
        <f t="shared" ref="R39" si="11">R37+R30+R22</f>
        <v>0</v>
      </c>
    </row>
    <row r="41" spans="1:18" ht="15.75" thickBot="1" x14ac:dyDescent="0.3">
      <c r="B41" s="12" t="s">
        <v>34</v>
      </c>
      <c r="D41" s="19">
        <f>D5+D13-D39</f>
        <v>0</v>
      </c>
      <c r="E41" s="19">
        <f>E5+E13-E39</f>
        <v>0</v>
      </c>
      <c r="F41" s="19">
        <f t="shared" ref="F41:P41" si="12">F5+F13-F39</f>
        <v>0</v>
      </c>
      <c r="G41" s="19">
        <f t="shared" si="12"/>
        <v>0</v>
      </c>
      <c r="H41" s="19">
        <f t="shared" si="12"/>
        <v>0</v>
      </c>
      <c r="I41" s="19">
        <f t="shared" si="12"/>
        <v>0</v>
      </c>
      <c r="J41" s="19">
        <f t="shared" si="12"/>
        <v>0</v>
      </c>
      <c r="K41" s="19">
        <f t="shared" si="12"/>
        <v>0</v>
      </c>
      <c r="L41" s="19">
        <f t="shared" si="12"/>
        <v>0</v>
      </c>
      <c r="M41" s="19">
        <f t="shared" si="12"/>
        <v>0</v>
      </c>
      <c r="N41" s="19">
        <f t="shared" si="12"/>
        <v>0</v>
      </c>
      <c r="O41" s="19">
        <f t="shared" si="12"/>
        <v>0</v>
      </c>
      <c r="P41" s="19">
        <f t="shared" si="12"/>
        <v>0</v>
      </c>
      <c r="Q41" s="19">
        <f>Q5+Q13-Q39</f>
        <v>0</v>
      </c>
      <c r="R41" s="19">
        <f t="shared" ref="R41" si="13">R5+R13-R39</f>
        <v>0</v>
      </c>
    </row>
    <row r="42" spans="1:18" ht="15.75" thickTop="1" x14ac:dyDescent="0.25"/>
    <row r="43" spans="1:18" x14ac:dyDescent="0.25">
      <c r="A43" s="13" t="s">
        <v>9</v>
      </c>
    </row>
    <row r="44" spans="1:18" x14ac:dyDescent="0.25">
      <c r="A44" s="1">
        <v>1</v>
      </c>
      <c r="B44" s="1" t="s">
        <v>10</v>
      </c>
    </row>
  </sheetData>
  <mergeCells count="1">
    <mergeCell ref="A3:B3"/>
  </mergeCells>
  <printOptions horizontalCentered="1"/>
  <pageMargins left="0.45" right="0.7" top="0.75" bottom="0.75" header="0.3" footer="0.3"/>
  <pageSetup fitToWidth="2" fitToHeight="3" orientation="landscape" r:id="rId1"/>
  <headerFooter>
    <oddFooter>&amp;C&amp;P of &amp;N</oddFooter>
  </headerFooter>
  <rowBreaks count="1" manualBreakCount="1">
    <brk id="31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Sample</vt:lpstr>
      <vt:lpstr>Template for Use</vt:lpstr>
      <vt:lpstr>'Template for Use'!Print_Area</vt:lpstr>
      <vt:lpstr>'Template for Use'!Print_Titles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Faulk</dc:creator>
  <cp:lastModifiedBy>Sarah Thompson</cp:lastModifiedBy>
  <cp:lastPrinted>2020-03-24T21:07:39Z</cp:lastPrinted>
  <dcterms:created xsi:type="dcterms:W3CDTF">2020-03-24T19:42:26Z</dcterms:created>
  <dcterms:modified xsi:type="dcterms:W3CDTF">2020-03-24T21:57:41Z</dcterms:modified>
</cp:coreProperties>
</file>